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" documentId="13_ncr:1_{0A18362E-729A-4EC2-9768-EB4E3FBF2061}" xr6:coauthVersionLast="47" xr6:coauthVersionMax="47" xr10:uidLastSave="{0728A353-1701-4163-BE7B-C5FFB971BEB4}"/>
  <bookViews>
    <workbookView xWindow="-75" yWindow="-16425" windowWidth="29040" windowHeight="15720" activeTab="1" xr2:uid="{00000000-000D-0000-FFFF-FFFF00000000}"/>
  </bookViews>
  <sheets>
    <sheet name="Cover Sheet" sheetId="4" r:id="rId1"/>
    <sheet name="data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<sst xmlns="http://schemas.openxmlformats.org/spreadsheetml/2006/main" count="194" uniqueCount="59">
  <si>
    <t>Protective Marking</t>
  </si>
  <si>
    <t>Suitable for Publication Scheme</t>
  </si>
  <si>
    <t>Summary</t>
  </si>
  <si>
    <t>Date Created</t>
  </si>
  <si>
    <t>Creating Branch / Directorate</t>
  </si>
  <si>
    <t>Ad-Hoc Reference Number</t>
  </si>
  <si>
    <r>
      <t xml:space="preserve">The data in this report reflects </t>
    </r>
    <r>
      <rPr>
        <b/>
        <u/>
        <sz val="10"/>
        <color indexed="10"/>
        <rFont val="Arial"/>
        <family val="2"/>
      </rPr>
      <t>live data</t>
    </r>
    <r>
      <rPr>
        <b/>
        <sz val="10"/>
        <rFont val="Arial"/>
        <family val="2"/>
      </rPr>
      <t xml:space="preserve"> which may be subject to small changes over time</t>
    </r>
  </si>
  <si>
    <t>Review Date</t>
  </si>
  <si>
    <t xml:space="preserve">FOIA/MOPAC Ref Number </t>
  </si>
  <si>
    <t>MetHQ - Strategy and Insight</t>
  </si>
  <si>
    <t>Yes</t>
  </si>
  <si>
    <t>N/A</t>
  </si>
  <si>
    <t>OFFICIAL</t>
  </si>
  <si>
    <t xml:space="preserve">Date Live data was extracted: </t>
  </si>
  <si>
    <t>NFA</t>
  </si>
  <si>
    <t>Ongoing</t>
  </si>
  <si>
    <t>Paid Confirmed</t>
  </si>
  <si>
    <t>Potential Prosecution</t>
  </si>
  <si>
    <t>Retraining Course Attended and Completed</t>
  </si>
  <si>
    <t>Grand Total</t>
  </si>
  <si>
    <t xml:space="preserve">Exceed a 20 MPH speed limit in contravention of a Local Traffic Order - automatic Camera device </t>
  </si>
  <si>
    <t>10–14 mph over</t>
  </si>
  <si>
    <t>15–19 mph over</t>
  </si>
  <si>
    <t>20–24 mph over</t>
  </si>
  <si>
    <t>25–29 mph over</t>
  </si>
  <si>
    <t>30+ mph over</t>
  </si>
  <si>
    <t>Up to 9 mph over</t>
  </si>
  <si>
    <t xml:space="preserve">Exceed a 20 MPH speed limit in contravention of a Local Traffic Order - Mobile Camera device </t>
  </si>
  <si>
    <t xml:space="preserve">Exceed a 30 MPH speed limit in contravention of a Local Traffic Order - automatic Camera device </t>
  </si>
  <si>
    <t xml:space="preserve">Exceed a 30 MPH speed limit in contravention of a Local Traffic Order - Mobile Camera device </t>
  </si>
  <si>
    <t xml:space="preserve">Exceed a 40 MPH speed limit in contravention of a Local Traffic Order - automatic Camera device </t>
  </si>
  <si>
    <t xml:space="preserve">Exceed a 40 MPH speed limit in contravention of a Local Traffic Order - Mobile Camera device </t>
  </si>
  <si>
    <t xml:space="preserve">Exceed a 50 MPH speed limit in contravention of a Local Traffic Order - automatic Camera device </t>
  </si>
  <si>
    <t xml:space="preserve">Exceed a 50 MPH speed limit in contravention of a Local Traffic Order - Mobile Camera device </t>
  </si>
  <si>
    <t xml:space="preserve">Exceed a 60 MPH speed limit in contravention of a Local Traffic Order - automatic Camera device </t>
  </si>
  <si>
    <t>Exceed a variable speed limit 20mph</t>
  </si>
  <si>
    <t>Exceed a variable speed limit 40mph</t>
  </si>
  <si>
    <t>Exceed a variable speed limit 50mph</t>
  </si>
  <si>
    <t>Exceed a variable speed limit 60mph</t>
  </si>
  <si>
    <t>Speeding - Exceed 30 mph on restricted road in England - automatic camera device</t>
  </si>
  <si>
    <t>Speeding - Exceed 30 mph on restricted road in England - manned equipment</t>
  </si>
  <si>
    <t>Speeding - exceed 70mph motorway limit - automatic camera device</t>
  </si>
  <si>
    <t>Cameras</t>
  </si>
  <si>
    <t>Sent for Prosecution</t>
  </si>
  <si>
    <t>Exceed 40 mph speed limit in contravention of a Local Traffic Order - manned equipment</t>
  </si>
  <si>
    <t>Exceed 50 mph speed limit in contravention of a Local Traffic Order - manned equipment</t>
  </si>
  <si>
    <t>Exceed 60 mph speed limit in contravention of a Local Traffic Order - manned equipment</t>
  </si>
  <si>
    <t>Exceed a temporary 30mph  speed limit in contravention of a Local Traffic Order - manned equipment</t>
  </si>
  <si>
    <t>Speeding - exceed 20 mph - Local Order - manned equipment</t>
  </si>
  <si>
    <t>Speeding - exceed 5 / 18 / 20 / 30 / 40 / 50 / 60 mph limit for a goods vehicle - manned equipment</t>
  </si>
  <si>
    <t>Speeding - exceed 70 mph motorway limit - manned equipment</t>
  </si>
  <si>
    <t>Speeding - exceed limit for type of vehicle ( not goods / passenger vehicle) - manned equipment</t>
  </si>
  <si>
    <t>Speeding - exceed temporary 60 mph restriction on a motorway ( road works ) - manned equipment</t>
  </si>
  <si>
    <t>Speeding - motor vehicle exceed 70 mph on a dual carriageway - manned equipment</t>
  </si>
  <si>
    <t>Not stated</t>
  </si>
  <si>
    <t>TORs</t>
  </si>
  <si>
    <t>Speeding for Cameras and TORs</t>
  </si>
  <si>
    <t>01-FOI-26-050507-J</t>
  </si>
  <si>
    <t>This report uses LIVE DATA extracted from: Dome and Pentip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</si>
</sst>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6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14" fontId="0" fillId="2" borderId="0" xfId="0" applyNumberForma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11" fillId="5" borderId="13" xfId="0" applyFont="1" applyFill="1" applyBorder="1"/>
    <xf numFmtId="0" fontId="11" fillId="0" borderId="13" xfId="0" applyFont="1" applyBorder="1" applyAlignment="1">
      <alignment horizontal="left"/>
    </xf>
    <xf numFmtId="0" fontId="11" fillId="0" borderId="13" xfId="0" applyFont="1" applyBorder="1"/>
    <xf numFmtId="0" fontId="0" fillId="0" borderId="0" xfId="0" applyAlignment="1">
      <alignment horizontal="left" indent="1"/>
    </xf>
    <xf numFmtId="0" fontId="11" fillId="5" borderId="14" xfId="0" applyFont="1" applyFill="1" applyBorder="1" applyAlignment="1">
      <alignment horizontal="left"/>
    </xf>
    <xf numFmtId="0" fontId="11" fillId="5" borderId="14" xfId="0" applyFont="1" applyFill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14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left" vertical="center" wrapText="1"/>
    </xf>
    <xf numFmtId="14" fontId="3" fillId="0" borderId="7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1025" name="AutoShape 1" descr="MPSRGBDO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1031" name="AutoShape 7" descr="MPSRGBDOI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10</xdr:col>
          <xdr:colOff>22860</xdr:colOff>
          <xdr:row>33</xdr:row>
          <xdr:rowOff>60960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</xdr:col>
      <xdr:colOff>1174750</xdr:colOff>
      <xdr:row>5</xdr:row>
      <xdr:rowOff>25400</xdr:rowOff>
    </xdr:to>
    <xdr:pic>
      <xdr:nvPicPr>
        <xdr:cNvPr id="6" name="Picture 5" descr="image0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2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45720</xdr:rowOff>
        </xdr:from>
        <xdr:to>
          <xdr:col>7</xdr:col>
          <xdr:colOff>76200</xdr:colOff>
          <xdr:row>5</xdr:row>
          <xdr:rowOff>106680</xdr:rowOff>
        </xdr:to>
        <xdr:sp macro="" textlink="">
          <xdr:nvSpPr>
            <xdr:cNvPr id="18440" name="Object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</xdr:col>
      <xdr:colOff>3107266</xdr:colOff>
      <xdr:row>5</xdr:row>
      <xdr:rowOff>25400</xdr:rowOff>
    </xdr:to>
    <xdr:pic>
      <xdr:nvPicPr>
        <xdr:cNvPr id="5" name="Picture 4" descr="image00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0"/>
          <a:ext cx="3107266" cy="87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J28"/>
  <sheetViews>
    <sheetView zoomScaleNormal="100" zoomScaleSheetLayoutView="100" workbookViewId="0">
      <selection activeCell="L27" sqref="L27"/>
    </sheetView>
  </sheetViews>
  <sheetFormatPr defaultColWidth="9.33203125" defaultRowHeight="13.2" x14ac:dyDescent="0.25"/>
  <cols>
    <col min="1" max="1" width="9.33203125" style="1"/>
    <col min="2" max="2" width="12.5546875" style="1" customWidth="1"/>
    <col min="3" max="3" width="27.44140625" style="1" customWidth="1"/>
    <col min="4" max="16384" width="9.33203125" style="1"/>
  </cols>
  <sheetData>
    <row r="7" spans="3:10" ht="21" customHeight="1" x14ac:dyDescent="0.25">
      <c r="C7" s="17" t="s">
        <v>56</v>
      </c>
      <c r="D7" s="18"/>
      <c r="E7" s="18"/>
      <c r="F7" s="18"/>
      <c r="G7" s="18"/>
      <c r="H7" s="18"/>
      <c r="I7" s="18"/>
      <c r="J7" s="18"/>
    </row>
    <row r="8" spans="3:10" ht="32.25" customHeight="1" x14ac:dyDescent="0.25">
      <c r="C8" s="19"/>
      <c r="D8" s="19"/>
      <c r="E8" s="19"/>
      <c r="F8" s="19"/>
      <c r="G8" s="19"/>
      <c r="H8" s="19"/>
      <c r="I8" s="19"/>
      <c r="J8" s="19"/>
    </row>
    <row r="9" spans="3:10" ht="25.5" customHeight="1" x14ac:dyDescent="0.25">
      <c r="C9" s="25">
        <v>2025</v>
      </c>
      <c r="D9" s="25"/>
      <c r="E9" s="25"/>
      <c r="F9" s="25"/>
      <c r="G9" s="25"/>
      <c r="H9" s="25"/>
      <c r="I9" s="25"/>
      <c r="J9" s="25"/>
    </row>
    <row r="11" spans="3:10" ht="15.75" customHeight="1" x14ac:dyDescent="0.25">
      <c r="C11" s="2" t="s">
        <v>0</v>
      </c>
      <c r="D11" s="38" t="s">
        <v>12</v>
      </c>
      <c r="E11" s="38"/>
      <c r="F11" s="38"/>
      <c r="G11" s="38"/>
      <c r="H11" s="38"/>
      <c r="I11" s="38"/>
      <c r="J11" s="38"/>
    </row>
    <row r="12" spans="3:10" ht="15.75" customHeight="1" x14ac:dyDescent="0.25">
      <c r="C12" s="2" t="s">
        <v>1</v>
      </c>
      <c r="D12" s="38" t="s">
        <v>10</v>
      </c>
      <c r="E12" s="38"/>
      <c r="F12" s="38"/>
      <c r="G12" s="38"/>
      <c r="H12" s="38"/>
      <c r="I12" s="38"/>
      <c r="J12" s="38"/>
    </row>
    <row r="13" spans="3:10" ht="15.75" customHeight="1" x14ac:dyDescent="0.25">
      <c r="C13" s="2" t="s">
        <v>5</v>
      </c>
      <c r="D13" s="39"/>
      <c r="E13" s="39"/>
      <c r="F13" s="39"/>
      <c r="G13" s="39"/>
      <c r="H13" s="39"/>
      <c r="I13" s="39"/>
      <c r="J13" s="39"/>
    </row>
    <row r="14" spans="3:10" ht="15.75" customHeight="1" x14ac:dyDescent="0.25">
      <c r="C14" s="2" t="s">
        <v>8</v>
      </c>
      <c r="D14" s="21" t="s">
        <v>57</v>
      </c>
      <c r="E14" s="22"/>
      <c r="F14" s="22"/>
      <c r="G14" s="22"/>
      <c r="H14" s="22"/>
      <c r="I14" s="22"/>
      <c r="J14" s="22"/>
    </row>
    <row r="15" spans="3:10" ht="28.5" customHeight="1" x14ac:dyDescent="0.25">
      <c r="C15" s="2" t="s">
        <v>2</v>
      </c>
      <c r="D15" s="20" t="str">
        <f>C7&amp;" for the date range "&amp;C9</f>
        <v>Speeding for Cameras and TORs for the date range 2025</v>
      </c>
      <c r="E15" s="20"/>
      <c r="F15" s="20"/>
      <c r="G15" s="20"/>
      <c r="H15" s="20"/>
      <c r="I15" s="20"/>
      <c r="J15" s="20"/>
    </row>
    <row r="16" spans="3:10" ht="15.75" customHeight="1" x14ac:dyDescent="0.25">
      <c r="C16" s="6" t="s">
        <v>4</v>
      </c>
      <c r="D16" s="23" t="s">
        <v>9</v>
      </c>
      <c r="E16" s="24"/>
      <c r="F16" s="24"/>
      <c r="G16" s="24"/>
      <c r="H16" s="24"/>
      <c r="I16" s="24"/>
      <c r="J16" s="24"/>
    </row>
    <row r="17" spans="3:10" ht="15.75" customHeight="1" x14ac:dyDescent="0.25">
      <c r="C17" s="2" t="s">
        <v>3</v>
      </c>
      <c r="D17" s="40"/>
      <c r="E17" s="41"/>
      <c r="F17" s="41"/>
      <c r="G17" s="41"/>
      <c r="H17" s="41"/>
      <c r="I17" s="41"/>
      <c r="J17" s="42"/>
    </row>
    <row r="18" spans="3:10" ht="15.75" customHeight="1" x14ac:dyDescent="0.25">
      <c r="C18" s="2" t="s">
        <v>7</v>
      </c>
      <c r="D18" s="35" t="s">
        <v>11</v>
      </c>
      <c r="E18" s="36"/>
      <c r="F18" s="36"/>
      <c r="G18" s="36"/>
      <c r="H18" s="36"/>
      <c r="I18" s="36"/>
      <c r="J18" s="37"/>
    </row>
    <row r="19" spans="3:10" ht="15.75" customHeight="1" x14ac:dyDescent="0.25">
      <c r="C19" s="3"/>
      <c r="D19" s="4"/>
      <c r="E19" s="5"/>
      <c r="F19" s="5"/>
      <c r="G19" s="5"/>
      <c r="H19" s="5"/>
      <c r="I19" s="5"/>
      <c r="J19" s="5"/>
    </row>
    <row r="21" spans="3:10" ht="43.2" customHeight="1" x14ac:dyDescent="0.25">
      <c r="C21" s="45" t="s">
        <v>58</v>
      </c>
      <c r="D21" s="45"/>
      <c r="E21" s="45"/>
      <c r="F21" s="45"/>
      <c r="G21" s="45"/>
      <c r="H21" s="45"/>
      <c r="I21" s="45"/>
      <c r="J21" s="45"/>
    </row>
    <row r="22" spans="3:10" ht="13.8" x14ac:dyDescent="0.25">
      <c r="C22" s="44" t="s">
        <v>13</v>
      </c>
      <c r="D22" s="44"/>
      <c r="E22" s="44"/>
      <c r="F22" s="44"/>
      <c r="G22" s="44"/>
      <c r="H22" s="44"/>
      <c r="I22" s="44"/>
      <c r="J22" s="44"/>
    </row>
    <row r="23" spans="3:10" x14ac:dyDescent="0.25">
      <c r="C23" s="8"/>
      <c r="D23" s="7"/>
      <c r="E23" s="7"/>
      <c r="F23" s="7"/>
      <c r="G23" s="7"/>
      <c r="H23" s="7"/>
      <c r="I23" s="7"/>
      <c r="J23" s="7"/>
    </row>
    <row r="24" spans="3:10" ht="25.5" customHeight="1" x14ac:dyDescent="0.25">
      <c r="C24" s="43" t="s">
        <v>6</v>
      </c>
      <c r="D24" s="43"/>
      <c r="E24" s="43"/>
      <c r="F24" s="43"/>
      <c r="G24" s="43"/>
      <c r="H24" s="43"/>
      <c r="I24" s="43"/>
      <c r="J24" s="43"/>
    </row>
    <row r="25" spans="3:10" ht="15" customHeight="1" x14ac:dyDescent="0.25">
      <c r="C25" s="26"/>
      <c r="D25" s="27"/>
      <c r="E25" s="27"/>
      <c r="F25" s="27"/>
      <c r="G25" s="27"/>
      <c r="H25" s="27"/>
      <c r="I25" s="27"/>
      <c r="J25" s="28"/>
    </row>
    <row r="26" spans="3:10" x14ac:dyDescent="0.25">
      <c r="C26" s="29"/>
      <c r="D26" s="30"/>
      <c r="E26" s="30"/>
      <c r="F26" s="30"/>
      <c r="G26" s="30"/>
      <c r="H26" s="30"/>
      <c r="I26" s="30"/>
      <c r="J26" s="31"/>
    </row>
    <row r="27" spans="3:10" ht="19.5" customHeight="1" x14ac:dyDescent="0.25">
      <c r="C27" s="32"/>
      <c r="D27" s="33"/>
      <c r="E27" s="33"/>
      <c r="F27" s="33"/>
      <c r="G27" s="33"/>
      <c r="H27" s="33"/>
      <c r="I27" s="33"/>
      <c r="J27" s="34"/>
    </row>
    <row r="28" spans="3:10" x14ac:dyDescent="0.25">
      <c r="C28" s="7"/>
      <c r="D28" s="7"/>
      <c r="E28" s="7"/>
      <c r="F28" s="7"/>
      <c r="G28" s="7"/>
      <c r="H28" s="7"/>
      <c r="I28" s="7"/>
      <c r="J28" s="7"/>
    </row>
  </sheetData>
  <mergeCells count="16">
    <mergeCell ref="C25:J25"/>
    <mergeCell ref="C26:J26"/>
    <mergeCell ref="C27:J27"/>
    <mergeCell ref="D18:J18"/>
    <mergeCell ref="D11:J11"/>
    <mergeCell ref="D12:J12"/>
    <mergeCell ref="D13:J13"/>
    <mergeCell ref="D17:J17"/>
    <mergeCell ref="C24:J24"/>
    <mergeCell ref="C22:J22"/>
    <mergeCell ref="C21:J21"/>
    <mergeCell ref="C7:J8"/>
    <mergeCell ref="D15:J15"/>
    <mergeCell ref="D14:J14"/>
    <mergeCell ref="D16:J16"/>
    <mergeCell ref="C9:J9"/>
  </mergeCells>
  <phoneticPr fontId="0" type="noConversion"/>
  <pageMargins left="0.55118110236220474" right="0.55118110236220474" top="0.27559055118110237" bottom="0.59055118110236227" header="0.27559055118110237" footer="0.23622047244094491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EnhancedMetafile" shapeId="1047" r:id="rId4">
          <objectPr defaultSize="0" r:id="rId5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9</xdr:col>
                <xdr:colOff>266700</xdr:colOff>
                <xdr:row>33</xdr:row>
                <xdr:rowOff>91440</xdr:rowOff>
              </to>
            </anchor>
          </objectPr>
        </oleObject>
      </mc:Choice>
      <mc:Fallback>
        <oleObject progId="StaticEnhancedMetafile" shapeId="104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H176"/>
  <sheetViews>
    <sheetView showGridLines="0" tabSelected="1" topLeftCell="A164" zoomScale="90" zoomScaleNormal="90" zoomScaleSheetLayoutView="100" workbookViewId="0">
      <selection activeCell="L38" sqref="L38"/>
    </sheetView>
  </sheetViews>
  <sheetFormatPr defaultColWidth="9.33203125" defaultRowHeight="13.2" x14ac:dyDescent="0.25"/>
  <cols>
    <col min="1" max="1" width="1.33203125" style="9" customWidth="1"/>
    <col min="2" max="2" width="87.88671875" style="9" bestFit="1" customWidth="1"/>
    <col min="3" max="3" width="6.6640625" style="10" bestFit="1" customWidth="1"/>
    <col min="4" max="4" width="8.33203125" style="10" bestFit="1" customWidth="1"/>
    <col min="5" max="5" width="14.5546875" style="10" bestFit="1" customWidth="1"/>
    <col min="6" max="6" width="20.109375" style="9" bestFit="1" customWidth="1"/>
    <col min="7" max="7" width="40.109375" style="9" bestFit="1" customWidth="1"/>
    <col min="8" max="8" width="11.21875" style="9" bestFit="1" customWidth="1"/>
    <col min="9" max="16384" width="9.33203125" style="9"/>
  </cols>
  <sheetData>
    <row r="8" spans="2:8" x14ac:dyDescent="0.25">
      <c r="C8" s="9"/>
      <c r="D8" s="9"/>
      <c r="E8" s="9"/>
    </row>
    <row r="9" spans="2:8" x14ac:dyDescent="0.25">
      <c r="C9" s="9"/>
      <c r="D9" s="9"/>
      <c r="E9" s="9"/>
    </row>
    <row r="10" spans="2:8" ht="14.4" x14ac:dyDescent="0.3">
      <c r="B10" s="11" t="s">
        <v>42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2:8" ht="14.4" x14ac:dyDescent="0.3">
      <c r="B11" s="12" t="s">
        <v>20</v>
      </c>
      <c r="C11" s="13">
        <v>37467</v>
      </c>
      <c r="D11" s="13">
        <v>107201</v>
      </c>
      <c r="E11" s="13">
        <v>72605</v>
      </c>
      <c r="F11" s="13">
        <v>19833</v>
      </c>
      <c r="G11" s="13">
        <v>125056</v>
      </c>
      <c r="H11" s="13">
        <v>362162</v>
      </c>
    </row>
    <row r="12" spans="2:8" x14ac:dyDescent="0.25">
      <c r="B12" s="14" t="s">
        <v>21</v>
      </c>
      <c r="C12">
        <v>3470</v>
      </c>
      <c r="D12">
        <v>5393</v>
      </c>
      <c r="E12">
        <v>3394</v>
      </c>
      <c r="F12">
        <v>1475</v>
      </c>
      <c r="G12">
        <v>2716</v>
      </c>
      <c r="H12">
        <v>16448</v>
      </c>
    </row>
    <row r="13" spans="2:8" x14ac:dyDescent="0.25">
      <c r="B13" s="14" t="s">
        <v>22</v>
      </c>
      <c r="C13">
        <v>1014</v>
      </c>
      <c r="D13">
        <v>946</v>
      </c>
      <c r="E13"/>
      <c r="F13">
        <v>843</v>
      </c>
      <c r="G13"/>
      <c r="H13">
        <v>2803</v>
      </c>
    </row>
    <row r="14" spans="2:8" x14ac:dyDescent="0.25">
      <c r="B14" s="14" t="s">
        <v>23</v>
      </c>
      <c r="C14">
        <v>474</v>
      </c>
      <c r="D14">
        <v>286</v>
      </c>
      <c r="E14"/>
      <c r="F14">
        <v>190</v>
      </c>
      <c r="G14"/>
      <c r="H14">
        <v>950</v>
      </c>
    </row>
    <row r="15" spans="2:8" x14ac:dyDescent="0.25">
      <c r="B15" s="14" t="s">
        <v>24</v>
      </c>
      <c r="C15">
        <v>234</v>
      </c>
      <c r="D15">
        <v>99</v>
      </c>
      <c r="E15"/>
      <c r="F15">
        <v>50</v>
      </c>
      <c r="G15"/>
      <c r="H15">
        <v>383</v>
      </c>
    </row>
    <row r="16" spans="2:8" x14ac:dyDescent="0.25">
      <c r="B16" s="14" t="s">
        <v>25</v>
      </c>
      <c r="C16">
        <v>274</v>
      </c>
      <c r="D16">
        <v>107</v>
      </c>
      <c r="E16"/>
      <c r="F16">
        <v>42</v>
      </c>
      <c r="G16"/>
      <c r="H16">
        <v>423</v>
      </c>
    </row>
    <row r="17" spans="2:8" x14ac:dyDescent="0.25">
      <c r="B17" s="14" t="s">
        <v>26</v>
      </c>
      <c r="C17">
        <v>32001</v>
      </c>
      <c r="D17">
        <v>100370</v>
      </c>
      <c r="E17">
        <v>69211</v>
      </c>
      <c r="F17">
        <v>17233</v>
      </c>
      <c r="G17">
        <v>122340</v>
      </c>
      <c r="H17">
        <v>341155</v>
      </c>
    </row>
    <row r="18" spans="2:8" ht="14.4" x14ac:dyDescent="0.3">
      <c r="B18" s="12" t="s">
        <v>27</v>
      </c>
      <c r="C18" s="13">
        <v>2475</v>
      </c>
      <c r="D18" s="13">
        <v>6376</v>
      </c>
      <c r="E18" s="13">
        <v>6936</v>
      </c>
      <c r="F18" s="13">
        <v>2900</v>
      </c>
      <c r="G18" s="13">
        <v>11364</v>
      </c>
      <c r="H18" s="13">
        <v>30051</v>
      </c>
    </row>
    <row r="19" spans="2:8" x14ac:dyDescent="0.25">
      <c r="B19" s="14" t="s">
        <v>21</v>
      </c>
      <c r="C19">
        <v>703</v>
      </c>
      <c r="D19">
        <v>1496</v>
      </c>
      <c r="E19">
        <v>2693</v>
      </c>
      <c r="F19">
        <v>608</v>
      </c>
      <c r="G19">
        <v>1794</v>
      </c>
      <c r="H19">
        <v>7294</v>
      </c>
    </row>
    <row r="20" spans="2:8" x14ac:dyDescent="0.25">
      <c r="B20" s="14" t="s">
        <v>22</v>
      </c>
      <c r="C20">
        <v>274</v>
      </c>
      <c r="D20">
        <v>492</v>
      </c>
      <c r="E20"/>
      <c r="F20">
        <v>1089</v>
      </c>
      <c r="G20"/>
      <c r="H20">
        <v>1855</v>
      </c>
    </row>
    <row r="21" spans="2:8" x14ac:dyDescent="0.25">
      <c r="B21" s="14" t="s">
        <v>23</v>
      </c>
      <c r="C21">
        <v>80</v>
      </c>
      <c r="D21">
        <v>144</v>
      </c>
      <c r="E21"/>
      <c r="F21">
        <v>258</v>
      </c>
      <c r="G21"/>
      <c r="H21">
        <v>482</v>
      </c>
    </row>
    <row r="22" spans="2:8" x14ac:dyDescent="0.25">
      <c r="B22" s="14" t="s">
        <v>24</v>
      </c>
      <c r="C22">
        <v>33</v>
      </c>
      <c r="D22">
        <v>42</v>
      </c>
      <c r="E22"/>
      <c r="F22">
        <v>74</v>
      </c>
      <c r="G22"/>
      <c r="H22">
        <v>149</v>
      </c>
    </row>
    <row r="23" spans="2:8" x14ac:dyDescent="0.25">
      <c r="B23" s="14" t="s">
        <v>25</v>
      </c>
      <c r="C23">
        <v>17</v>
      </c>
      <c r="D23">
        <v>25</v>
      </c>
      <c r="E23"/>
      <c r="F23">
        <v>33</v>
      </c>
      <c r="G23"/>
      <c r="H23">
        <v>75</v>
      </c>
    </row>
    <row r="24" spans="2:8" x14ac:dyDescent="0.25">
      <c r="B24" s="14" t="s">
        <v>26</v>
      </c>
      <c r="C24">
        <v>1368</v>
      </c>
      <c r="D24">
        <v>4177</v>
      </c>
      <c r="E24">
        <v>4243</v>
      </c>
      <c r="F24">
        <v>838</v>
      </c>
      <c r="G24">
        <v>9570</v>
      </c>
      <c r="H24">
        <v>20196</v>
      </c>
    </row>
    <row r="25" spans="2:8" ht="14.4" x14ac:dyDescent="0.3">
      <c r="B25" s="12" t="s">
        <v>28</v>
      </c>
      <c r="C25" s="13">
        <v>11219</v>
      </c>
      <c r="D25" s="13">
        <v>29126</v>
      </c>
      <c r="E25" s="13">
        <v>12456</v>
      </c>
      <c r="F25" s="13">
        <v>5053</v>
      </c>
      <c r="G25" s="13">
        <v>21980</v>
      </c>
      <c r="H25" s="13">
        <v>79834</v>
      </c>
    </row>
    <row r="26" spans="2:8" x14ac:dyDescent="0.25">
      <c r="B26" s="14" t="s">
        <v>21</v>
      </c>
      <c r="C26">
        <v>1753</v>
      </c>
      <c r="D26">
        <v>2765</v>
      </c>
      <c r="E26">
        <v>874</v>
      </c>
      <c r="F26">
        <v>694</v>
      </c>
      <c r="G26">
        <v>936</v>
      </c>
      <c r="H26">
        <v>7022</v>
      </c>
    </row>
    <row r="27" spans="2:8" x14ac:dyDescent="0.25">
      <c r="B27" s="14" t="s">
        <v>22</v>
      </c>
      <c r="C27">
        <v>474</v>
      </c>
      <c r="D27">
        <v>612</v>
      </c>
      <c r="E27">
        <v>168</v>
      </c>
      <c r="F27">
        <v>205</v>
      </c>
      <c r="G27"/>
      <c r="H27">
        <v>1459</v>
      </c>
    </row>
    <row r="28" spans="2:8" x14ac:dyDescent="0.25">
      <c r="B28" s="14" t="s">
        <v>23</v>
      </c>
      <c r="C28">
        <v>179</v>
      </c>
      <c r="D28">
        <v>155</v>
      </c>
      <c r="E28"/>
      <c r="F28">
        <v>101</v>
      </c>
      <c r="G28"/>
      <c r="H28">
        <v>435</v>
      </c>
    </row>
    <row r="29" spans="2:8" x14ac:dyDescent="0.25">
      <c r="B29" s="14" t="s">
        <v>24</v>
      </c>
      <c r="C29">
        <v>86</v>
      </c>
      <c r="D29">
        <v>57</v>
      </c>
      <c r="E29"/>
      <c r="F29">
        <v>28</v>
      </c>
      <c r="G29"/>
      <c r="H29">
        <v>171</v>
      </c>
    </row>
    <row r="30" spans="2:8" x14ac:dyDescent="0.25">
      <c r="B30" s="14" t="s">
        <v>25</v>
      </c>
      <c r="C30">
        <v>115</v>
      </c>
      <c r="D30">
        <v>56</v>
      </c>
      <c r="E30"/>
      <c r="F30">
        <v>17</v>
      </c>
      <c r="G30"/>
      <c r="H30">
        <v>188</v>
      </c>
    </row>
    <row r="31" spans="2:8" x14ac:dyDescent="0.25">
      <c r="B31" s="14" t="s">
        <v>26</v>
      </c>
      <c r="C31">
        <v>8612</v>
      </c>
      <c r="D31">
        <v>25481</v>
      </c>
      <c r="E31">
        <v>11414</v>
      </c>
      <c r="F31">
        <v>4008</v>
      </c>
      <c r="G31">
        <v>21044</v>
      </c>
      <c r="H31">
        <v>70559</v>
      </c>
    </row>
    <row r="32" spans="2:8" ht="14.4" x14ac:dyDescent="0.3">
      <c r="B32" s="12" t="s">
        <v>29</v>
      </c>
      <c r="C32" s="13">
        <v>165</v>
      </c>
      <c r="D32" s="13">
        <v>197</v>
      </c>
      <c r="E32" s="13">
        <v>228</v>
      </c>
      <c r="F32" s="13">
        <v>86</v>
      </c>
      <c r="G32" s="13">
        <v>287</v>
      </c>
      <c r="H32" s="13">
        <v>963</v>
      </c>
    </row>
    <row r="33" spans="2:8" x14ac:dyDescent="0.25">
      <c r="B33" s="14" t="s">
        <v>21</v>
      </c>
      <c r="C33">
        <v>59</v>
      </c>
      <c r="D33">
        <v>77</v>
      </c>
      <c r="E33">
        <v>91</v>
      </c>
      <c r="F33">
        <v>17</v>
      </c>
      <c r="G33">
        <v>89</v>
      </c>
      <c r="H33">
        <v>333</v>
      </c>
    </row>
    <row r="34" spans="2:8" x14ac:dyDescent="0.25">
      <c r="B34" s="14" t="s">
        <v>22</v>
      </c>
      <c r="C34">
        <v>28</v>
      </c>
      <c r="D34">
        <v>30</v>
      </c>
      <c r="E34">
        <v>54</v>
      </c>
      <c r="F34">
        <v>8</v>
      </c>
      <c r="G34"/>
      <c r="H34">
        <v>120</v>
      </c>
    </row>
    <row r="35" spans="2:8" x14ac:dyDescent="0.25">
      <c r="B35" s="14" t="s">
        <v>23</v>
      </c>
      <c r="C35">
        <v>16</v>
      </c>
      <c r="D35">
        <v>10</v>
      </c>
      <c r="E35"/>
      <c r="F35">
        <v>23</v>
      </c>
      <c r="G35"/>
      <c r="H35">
        <v>49</v>
      </c>
    </row>
    <row r="36" spans="2:8" x14ac:dyDescent="0.25">
      <c r="B36" s="14" t="s">
        <v>24</v>
      </c>
      <c r="C36">
        <v>5</v>
      </c>
      <c r="D36">
        <v>3</v>
      </c>
      <c r="E36"/>
      <c r="F36">
        <v>10</v>
      </c>
      <c r="G36"/>
      <c r="H36">
        <v>18</v>
      </c>
    </row>
    <row r="37" spans="2:8" x14ac:dyDescent="0.25">
      <c r="B37" s="14" t="s">
        <v>25</v>
      </c>
      <c r="C37">
        <v>6</v>
      </c>
      <c r="D37">
        <v>2</v>
      </c>
      <c r="E37"/>
      <c r="F37">
        <v>9</v>
      </c>
      <c r="G37"/>
      <c r="H37">
        <v>17</v>
      </c>
    </row>
    <row r="38" spans="2:8" x14ac:dyDescent="0.25">
      <c r="B38" s="14" t="s">
        <v>26</v>
      </c>
      <c r="C38">
        <v>51</v>
      </c>
      <c r="D38">
        <v>75</v>
      </c>
      <c r="E38">
        <v>83</v>
      </c>
      <c r="F38">
        <v>19</v>
      </c>
      <c r="G38">
        <v>198</v>
      </c>
      <c r="H38">
        <v>426</v>
      </c>
    </row>
    <row r="39" spans="2:8" ht="14.4" x14ac:dyDescent="0.3">
      <c r="B39" s="12" t="s">
        <v>30</v>
      </c>
      <c r="C39" s="13">
        <v>18134</v>
      </c>
      <c r="D39" s="13">
        <v>48263</v>
      </c>
      <c r="E39" s="13">
        <v>13529</v>
      </c>
      <c r="F39" s="13">
        <v>6144</v>
      </c>
      <c r="G39" s="13">
        <v>19646</v>
      </c>
      <c r="H39" s="13">
        <v>105716</v>
      </c>
    </row>
    <row r="40" spans="2:8" x14ac:dyDescent="0.25">
      <c r="B40" s="14" t="s">
        <v>21</v>
      </c>
      <c r="C40">
        <v>4030</v>
      </c>
      <c r="D40">
        <v>8828</v>
      </c>
      <c r="E40">
        <v>1665</v>
      </c>
      <c r="F40">
        <v>1343</v>
      </c>
      <c r="G40">
        <v>2145</v>
      </c>
      <c r="H40">
        <v>18011</v>
      </c>
    </row>
    <row r="41" spans="2:8" x14ac:dyDescent="0.25">
      <c r="B41" s="14" t="s">
        <v>22</v>
      </c>
      <c r="C41">
        <v>1412</v>
      </c>
      <c r="D41">
        <v>2100</v>
      </c>
      <c r="E41">
        <v>471</v>
      </c>
      <c r="F41">
        <v>406</v>
      </c>
      <c r="G41">
        <v>1</v>
      </c>
      <c r="H41">
        <v>4390</v>
      </c>
    </row>
    <row r="42" spans="2:8" x14ac:dyDescent="0.25">
      <c r="B42" s="14" t="s">
        <v>23</v>
      </c>
      <c r="C42">
        <v>660</v>
      </c>
      <c r="D42">
        <v>706</v>
      </c>
      <c r="E42">
        <v>85</v>
      </c>
      <c r="F42">
        <v>144</v>
      </c>
      <c r="G42"/>
      <c r="H42">
        <v>1595</v>
      </c>
    </row>
    <row r="43" spans="2:8" x14ac:dyDescent="0.25">
      <c r="B43" s="14" t="s">
        <v>24</v>
      </c>
      <c r="C43">
        <v>335</v>
      </c>
      <c r="D43">
        <v>263</v>
      </c>
      <c r="E43">
        <v>8</v>
      </c>
      <c r="F43">
        <v>88</v>
      </c>
      <c r="G43"/>
      <c r="H43">
        <v>694</v>
      </c>
    </row>
    <row r="44" spans="2:8" x14ac:dyDescent="0.25">
      <c r="B44" s="14" t="s">
        <v>25</v>
      </c>
      <c r="C44">
        <v>623</v>
      </c>
      <c r="D44">
        <v>309</v>
      </c>
      <c r="E44"/>
      <c r="F44">
        <v>94</v>
      </c>
      <c r="G44"/>
      <c r="H44">
        <v>1026</v>
      </c>
    </row>
    <row r="45" spans="2:8" x14ac:dyDescent="0.25">
      <c r="B45" s="14" t="s">
        <v>26</v>
      </c>
      <c r="C45">
        <v>11074</v>
      </c>
      <c r="D45">
        <v>36057</v>
      </c>
      <c r="E45">
        <v>11300</v>
      </c>
      <c r="F45">
        <v>4069</v>
      </c>
      <c r="G45">
        <v>17500</v>
      </c>
      <c r="H45">
        <v>80000</v>
      </c>
    </row>
    <row r="46" spans="2:8" ht="14.4" x14ac:dyDescent="0.3">
      <c r="B46" s="12" t="s">
        <v>31</v>
      </c>
      <c r="C46" s="13">
        <v>125</v>
      </c>
      <c r="D46" s="13">
        <v>414</v>
      </c>
      <c r="E46" s="13">
        <v>406</v>
      </c>
      <c r="F46" s="13">
        <v>129</v>
      </c>
      <c r="G46" s="13">
        <v>557</v>
      </c>
      <c r="H46" s="13">
        <v>1631</v>
      </c>
    </row>
    <row r="47" spans="2:8" x14ac:dyDescent="0.25">
      <c r="B47" s="14" t="s">
        <v>21</v>
      </c>
      <c r="C47">
        <v>42</v>
      </c>
      <c r="D47">
        <v>157</v>
      </c>
      <c r="E47">
        <v>122</v>
      </c>
      <c r="F47">
        <v>39</v>
      </c>
      <c r="G47">
        <v>247</v>
      </c>
      <c r="H47">
        <v>607</v>
      </c>
    </row>
    <row r="48" spans="2:8" x14ac:dyDescent="0.25">
      <c r="B48" s="14" t="s">
        <v>22</v>
      </c>
      <c r="C48">
        <v>21</v>
      </c>
      <c r="D48">
        <v>52</v>
      </c>
      <c r="E48">
        <v>119</v>
      </c>
      <c r="F48">
        <v>24</v>
      </c>
      <c r="G48"/>
      <c r="H48">
        <v>216</v>
      </c>
    </row>
    <row r="49" spans="2:8" x14ac:dyDescent="0.25">
      <c r="B49" s="14" t="s">
        <v>23</v>
      </c>
      <c r="C49">
        <v>10</v>
      </c>
      <c r="D49">
        <v>33</v>
      </c>
      <c r="E49">
        <v>38</v>
      </c>
      <c r="F49">
        <v>9</v>
      </c>
      <c r="G49"/>
      <c r="H49">
        <v>90</v>
      </c>
    </row>
    <row r="50" spans="2:8" x14ac:dyDescent="0.25">
      <c r="B50" s="14" t="s">
        <v>24</v>
      </c>
      <c r="C50">
        <v>7</v>
      </c>
      <c r="D50">
        <v>9</v>
      </c>
      <c r="E50">
        <v>2</v>
      </c>
      <c r="F50">
        <v>10</v>
      </c>
      <c r="G50"/>
      <c r="H50">
        <v>28</v>
      </c>
    </row>
    <row r="51" spans="2:8" x14ac:dyDescent="0.25">
      <c r="B51" s="14" t="s">
        <v>25</v>
      </c>
      <c r="C51">
        <v>8</v>
      </c>
      <c r="D51">
        <v>9</v>
      </c>
      <c r="E51"/>
      <c r="F51">
        <v>18</v>
      </c>
      <c r="G51"/>
      <c r="H51">
        <v>35</v>
      </c>
    </row>
    <row r="52" spans="2:8" x14ac:dyDescent="0.25">
      <c r="B52" s="14" t="s">
        <v>26</v>
      </c>
      <c r="C52">
        <v>37</v>
      </c>
      <c r="D52">
        <v>154</v>
      </c>
      <c r="E52">
        <v>125</v>
      </c>
      <c r="F52">
        <v>29</v>
      </c>
      <c r="G52">
        <v>310</v>
      </c>
      <c r="H52">
        <v>655</v>
      </c>
    </row>
    <row r="53" spans="2:8" ht="14.4" x14ac:dyDescent="0.3">
      <c r="B53" s="12" t="s">
        <v>32</v>
      </c>
      <c r="C53" s="13">
        <v>9589</v>
      </c>
      <c r="D53" s="13">
        <v>29000</v>
      </c>
      <c r="E53" s="13">
        <v>7118</v>
      </c>
      <c r="F53" s="13">
        <v>3617</v>
      </c>
      <c r="G53" s="13">
        <v>9316</v>
      </c>
      <c r="H53" s="13">
        <v>58640</v>
      </c>
    </row>
    <row r="54" spans="2:8" x14ac:dyDescent="0.25">
      <c r="B54" s="14" t="s">
        <v>21</v>
      </c>
      <c r="C54">
        <v>2853</v>
      </c>
      <c r="D54">
        <v>8350</v>
      </c>
      <c r="E54">
        <v>1488</v>
      </c>
      <c r="F54">
        <v>1081</v>
      </c>
      <c r="G54">
        <v>1995</v>
      </c>
      <c r="H54">
        <v>15767</v>
      </c>
    </row>
    <row r="55" spans="2:8" x14ac:dyDescent="0.25">
      <c r="B55" s="14" t="s">
        <v>22</v>
      </c>
      <c r="C55">
        <v>982</v>
      </c>
      <c r="D55">
        <v>1799</v>
      </c>
      <c r="E55">
        <v>456</v>
      </c>
      <c r="F55">
        <v>375</v>
      </c>
      <c r="G55">
        <v>2</v>
      </c>
      <c r="H55">
        <v>3614</v>
      </c>
    </row>
    <row r="56" spans="2:8" x14ac:dyDescent="0.25">
      <c r="B56" s="14" t="s">
        <v>23</v>
      </c>
      <c r="C56">
        <v>388</v>
      </c>
      <c r="D56">
        <v>510</v>
      </c>
      <c r="E56">
        <v>76</v>
      </c>
      <c r="F56">
        <v>108</v>
      </c>
      <c r="G56"/>
      <c r="H56">
        <v>1082</v>
      </c>
    </row>
    <row r="57" spans="2:8" x14ac:dyDescent="0.25">
      <c r="B57" s="14" t="s">
        <v>24</v>
      </c>
      <c r="C57">
        <v>175</v>
      </c>
      <c r="D57">
        <v>166</v>
      </c>
      <c r="E57">
        <v>6</v>
      </c>
      <c r="F57">
        <v>51</v>
      </c>
      <c r="G57"/>
      <c r="H57">
        <v>398</v>
      </c>
    </row>
    <row r="58" spans="2:8" x14ac:dyDescent="0.25">
      <c r="B58" s="14" t="s">
        <v>25</v>
      </c>
      <c r="C58">
        <v>236</v>
      </c>
      <c r="D58">
        <v>151</v>
      </c>
      <c r="E58"/>
      <c r="F58">
        <v>50</v>
      </c>
      <c r="G58"/>
      <c r="H58">
        <v>437</v>
      </c>
    </row>
    <row r="59" spans="2:8" x14ac:dyDescent="0.25">
      <c r="B59" s="14" t="s">
        <v>26</v>
      </c>
      <c r="C59">
        <v>4955</v>
      </c>
      <c r="D59">
        <v>18024</v>
      </c>
      <c r="E59">
        <v>5092</v>
      </c>
      <c r="F59">
        <v>1952</v>
      </c>
      <c r="G59">
        <v>7319</v>
      </c>
      <c r="H59">
        <v>37342</v>
      </c>
    </row>
    <row r="60" spans="2:8" ht="14.4" x14ac:dyDescent="0.3">
      <c r="B60" s="12" t="s">
        <v>33</v>
      </c>
      <c r="C60" s="13">
        <v>33</v>
      </c>
      <c r="D60" s="13">
        <v>58</v>
      </c>
      <c r="E60" s="13">
        <v>127</v>
      </c>
      <c r="F60" s="13">
        <v>32</v>
      </c>
      <c r="G60" s="13">
        <v>147</v>
      </c>
      <c r="H60" s="13">
        <v>397</v>
      </c>
    </row>
    <row r="61" spans="2:8" x14ac:dyDescent="0.25">
      <c r="B61" s="14" t="s">
        <v>21</v>
      </c>
      <c r="C61">
        <v>12</v>
      </c>
      <c r="D61">
        <v>37</v>
      </c>
      <c r="E61">
        <v>39</v>
      </c>
      <c r="F61">
        <v>12</v>
      </c>
      <c r="G61">
        <v>104</v>
      </c>
      <c r="H61">
        <v>204</v>
      </c>
    </row>
    <row r="62" spans="2:8" x14ac:dyDescent="0.25">
      <c r="B62" s="14" t="s">
        <v>22</v>
      </c>
      <c r="C62">
        <v>12</v>
      </c>
      <c r="D62">
        <v>7</v>
      </c>
      <c r="E62">
        <v>55</v>
      </c>
      <c r="F62">
        <v>12</v>
      </c>
      <c r="G62"/>
      <c r="H62">
        <v>86</v>
      </c>
    </row>
    <row r="63" spans="2:8" x14ac:dyDescent="0.25">
      <c r="B63" s="14" t="s">
        <v>23</v>
      </c>
      <c r="C63">
        <v>2</v>
      </c>
      <c r="D63">
        <v>1</v>
      </c>
      <c r="E63">
        <v>13</v>
      </c>
      <c r="F63">
        <v>2</v>
      </c>
      <c r="G63"/>
      <c r="H63">
        <v>18</v>
      </c>
    </row>
    <row r="64" spans="2:8" x14ac:dyDescent="0.25">
      <c r="B64" s="14" t="s">
        <v>24</v>
      </c>
      <c r="C64">
        <v>1</v>
      </c>
      <c r="D64"/>
      <c r="E64">
        <v>2</v>
      </c>
      <c r="F64">
        <v>2</v>
      </c>
      <c r="G64"/>
      <c r="H64">
        <v>5</v>
      </c>
    </row>
    <row r="65" spans="2:8" x14ac:dyDescent="0.25">
      <c r="B65" s="14" t="s">
        <v>25</v>
      </c>
      <c r="C65"/>
      <c r="D65"/>
      <c r="E65"/>
      <c r="F65">
        <v>2</v>
      </c>
      <c r="G65"/>
      <c r="H65">
        <v>2</v>
      </c>
    </row>
    <row r="66" spans="2:8" x14ac:dyDescent="0.25">
      <c r="B66" s="14" t="s">
        <v>26</v>
      </c>
      <c r="C66">
        <v>6</v>
      </c>
      <c r="D66">
        <v>13</v>
      </c>
      <c r="E66">
        <v>18</v>
      </c>
      <c r="F66">
        <v>2</v>
      </c>
      <c r="G66">
        <v>43</v>
      </c>
      <c r="H66">
        <v>82</v>
      </c>
    </row>
    <row r="67" spans="2:8" ht="14.4" x14ac:dyDescent="0.3">
      <c r="B67" s="12" t="s">
        <v>34</v>
      </c>
      <c r="C67" s="13">
        <v>185</v>
      </c>
      <c r="D67" s="13">
        <v>287</v>
      </c>
      <c r="E67" s="13">
        <v>133</v>
      </c>
      <c r="F67" s="13">
        <v>61</v>
      </c>
      <c r="G67" s="13">
        <v>183</v>
      </c>
      <c r="H67" s="13">
        <v>849</v>
      </c>
    </row>
    <row r="68" spans="2:8" x14ac:dyDescent="0.25">
      <c r="B68" s="14" t="s">
        <v>21</v>
      </c>
      <c r="C68">
        <v>68</v>
      </c>
      <c r="D68">
        <v>97</v>
      </c>
      <c r="E68">
        <v>44</v>
      </c>
      <c r="F68">
        <v>18</v>
      </c>
      <c r="G68">
        <v>61</v>
      </c>
      <c r="H68">
        <v>288</v>
      </c>
    </row>
    <row r="69" spans="2:8" x14ac:dyDescent="0.25">
      <c r="B69" s="14" t="s">
        <v>22</v>
      </c>
      <c r="C69">
        <v>14</v>
      </c>
      <c r="D69">
        <v>28</v>
      </c>
      <c r="E69">
        <v>10</v>
      </c>
      <c r="F69">
        <v>5</v>
      </c>
      <c r="G69">
        <v>3</v>
      </c>
      <c r="H69">
        <v>60</v>
      </c>
    </row>
    <row r="70" spans="2:8" x14ac:dyDescent="0.25">
      <c r="B70" s="14" t="s">
        <v>23</v>
      </c>
      <c r="C70">
        <v>7</v>
      </c>
      <c r="D70">
        <v>9</v>
      </c>
      <c r="E70"/>
      <c r="F70">
        <v>2</v>
      </c>
      <c r="G70"/>
      <c r="H70">
        <v>18</v>
      </c>
    </row>
    <row r="71" spans="2:8" x14ac:dyDescent="0.25">
      <c r="B71" s="14" t="s">
        <v>24</v>
      </c>
      <c r="C71">
        <v>7</v>
      </c>
      <c r="D71">
        <v>2</v>
      </c>
      <c r="E71"/>
      <c r="F71">
        <v>5</v>
      </c>
      <c r="G71"/>
      <c r="H71">
        <v>14</v>
      </c>
    </row>
    <row r="72" spans="2:8" x14ac:dyDescent="0.25">
      <c r="B72" s="14" t="s">
        <v>25</v>
      </c>
      <c r="C72">
        <v>2</v>
      </c>
      <c r="D72">
        <v>3</v>
      </c>
      <c r="E72"/>
      <c r="F72">
        <v>1</v>
      </c>
      <c r="G72"/>
      <c r="H72">
        <v>6</v>
      </c>
    </row>
    <row r="73" spans="2:8" x14ac:dyDescent="0.25">
      <c r="B73" s="14" t="s">
        <v>26</v>
      </c>
      <c r="C73">
        <v>87</v>
      </c>
      <c r="D73">
        <v>148</v>
      </c>
      <c r="E73">
        <v>79</v>
      </c>
      <c r="F73">
        <v>30</v>
      </c>
      <c r="G73">
        <v>119</v>
      </c>
      <c r="H73">
        <v>463</v>
      </c>
    </row>
    <row r="74" spans="2:8" ht="14.4" x14ac:dyDescent="0.3">
      <c r="B74" s="12" t="s">
        <v>35</v>
      </c>
      <c r="C74" s="13">
        <v>9</v>
      </c>
      <c r="D74" s="13">
        <v>5</v>
      </c>
      <c r="E74" s="13">
        <v>12</v>
      </c>
      <c r="F74" s="13">
        <v>8</v>
      </c>
      <c r="G74" s="13">
        <v>26</v>
      </c>
      <c r="H74" s="13">
        <v>60</v>
      </c>
    </row>
    <row r="75" spans="2:8" x14ac:dyDescent="0.25">
      <c r="B75" s="14" t="s">
        <v>21</v>
      </c>
      <c r="C75">
        <v>1</v>
      </c>
      <c r="D75">
        <v>1</v>
      </c>
      <c r="E75">
        <v>9</v>
      </c>
      <c r="F75"/>
      <c r="G75">
        <v>4</v>
      </c>
      <c r="H75">
        <v>15</v>
      </c>
    </row>
    <row r="76" spans="2:8" x14ac:dyDescent="0.25">
      <c r="B76" s="14" t="s">
        <v>22</v>
      </c>
      <c r="C76">
        <v>3</v>
      </c>
      <c r="D76"/>
      <c r="E76"/>
      <c r="F76">
        <v>6</v>
      </c>
      <c r="G76"/>
      <c r="H76">
        <v>9</v>
      </c>
    </row>
    <row r="77" spans="2:8" x14ac:dyDescent="0.25">
      <c r="B77" s="14" t="s">
        <v>23</v>
      </c>
      <c r="C77">
        <v>1</v>
      </c>
      <c r="D77"/>
      <c r="E77"/>
      <c r="F77">
        <v>1</v>
      </c>
      <c r="G77"/>
      <c r="H77">
        <v>2</v>
      </c>
    </row>
    <row r="78" spans="2:8" x14ac:dyDescent="0.25">
      <c r="B78" s="14" t="s">
        <v>25</v>
      </c>
      <c r="C78">
        <v>2</v>
      </c>
      <c r="D78"/>
      <c r="E78"/>
      <c r="F78">
        <v>1</v>
      </c>
      <c r="G78"/>
      <c r="H78">
        <v>3</v>
      </c>
    </row>
    <row r="79" spans="2:8" x14ac:dyDescent="0.25">
      <c r="B79" s="14" t="s">
        <v>26</v>
      </c>
      <c r="C79">
        <v>2</v>
      </c>
      <c r="D79">
        <v>4</v>
      </c>
      <c r="E79">
        <v>3</v>
      </c>
      <c r="F79"/>
      <c r="G79">
        <v>22</v>
      </c>
      <c r="H79">
        <v>31</v>
      </c>
    </row>
    <row r="80" spans="2:8" ht="14.4" x14ac:dyDescent="0.3">
      <c r="B80" s="12" t="s">
        <v>36</v>
      </c>
      <c r="C80" s="13">
        <v>526</v>
      </c>
      <c r="D80" s="13">
        <v>287</v>
      </c>
      <c r="E80" s="13">
        <v>450</v>
      </c>
      <c r="F80" s="13">
        <v>132</v>
      </c>
      <c r="G80" s="13">
        <v>1407</v>
      </c>
      <c r="H80" s="13">
        <v>2802</v>
      </c>
    </row>
    <row r="81" spans="2:8" x14ac:dyDescent="0.25">
      <c r="B81" s="14" t="s">
        <v>21</v>
      </c>
      <c r="C81">
        <v>129</v>
      </c>
      <c r="D81">
        <v>78</v>
      </c>
      <c r="E81">
        <v>122</v>
      </c>
      <c r="F81">
        <v>20</v>
      </c>
      <c r="G81">
        <v>353</v>
      </c>
      <c r="H81">
        <v>702</v>
      </c>
    </row>
    <row r="82" spans="2:8" x14ac:dyDescent="0.25">
      <c r="B82" s="14" t="s">
        <v>22</v>
      </c>
      <c r="C82">
        <v>58</v>
      </c>
      <c r="D82">
        <v>18</v>
      </c>
      <c r="E82">
        <v>131</v>
      </c>
      <c r="F82">
        <v>29</v>
      </c>
      <c r="G82"/>
      <c r="H82">
        <v>236</v>
      </c>
    </row>
    <row r="83" spans="2:8" x14ac:dyDescent="0.25">
      <c r="B83" s="14" t="s">
        <v>23</v>
      </c>
      <c r="C83">
        <v>22</v>
      </c>
      <c r="D83">
        <v>3</v>
      </c>
      <c r="E83">
        <v>50</v>
      </c>
      <c r="F83">
        <v>12</v>
      </c>
      <c r="G83"/>
      <c r="H83">
        <v>87</v>
      </c>
    </row>
    <row r="84" spans="2:8" x14ac:dyDescent="0.25">
      <c r="B84" s="14" t="s">
        <v>24</v>
      </c>
      <c r="C84">
        <v>17</v>
      </c>
      <c r="D84">
        <v>1</v>
      </c>
      <c r="E84">
        <v>2</v>
      </c>
      <c r="F84">
        <v>10</v>
      </c>
      <c r="G84"/>
      <c r="H84">
        <v>30</v>
      </c>
    </row>
    <row r="85" spans="2:8" x14ac:dyDescent="0.25">
      <c r="B85" s="14" t="s">
        <v>25</v>
      </c>
      <c r="C85">
        <v>3</v>
      </c>
      <c r="D85">
        <v>2</v>
      </c>
      <c r="E85"/>
      <c r="F85">
        <v>4</v>
      </c>
      <c r="G85"/>
      <c r="H85">
        <v>9</v>
      </c>
    </row>
    <row r="86" spans="2:8" x14ac:dyDescent="0.25">
      <c r="B86" s="14" t="s">
        <v>26</v>
      </c>
      <c r="C86">
        <v>297</v>
      </c>
      <c r="D86">
        <v>185</v>
      </c>
      <c r="E86">
        <v>145</v>
      </c>
      <c r="F86">
        <v>57</v>
      </c>
      <c r="G86">
        <v>1054</v>
      </c>
      <c r="H86">
        <v>1738</v>
      </c>
    </row>
    <row r="87" spans="2:8" ht="14.4" x14ac:dyDescent="0.3">
      <c r="B87" s="12" t="s">
        <v>37</v>
      </c>
      <c r="C87" s="13">
        <v>1094</v>
      </c>
      <c r="D87" s="13">
        <v>351</v>
      </c>
      <c r="E87" s="13">
        <v>576</v>
      </c>
      <c r="F87" s="13">
        <v>141</v>
      </c>
      <c r="G87" s="13">
        <v>1935</v>
      </c>
      <c r="H87" s="13">
        <v>4097</v>
      </c>
    </row>
    <row r="88" spans="2:8" x14ac:dyDescent="0.25">
      <c r="B88" s="14" t="s">
        <v>21</v>
      </c>
      <c r="C88">
        <v>343</v>
      </c>
      <c r="D88">
        <v>95</v>
      </c>
      <c r="E88">
        <v>126</v>
      </c>
      <c r="F88">
        <v>36</v>
      </c>
      <c r="G88">
        <v>638</v>
      </c>
      <c r="H88">
        <v>1238</v>
      </c>
    </row>
    <row r="89" spans="2:8" x14ac:dyDescent="0.25">
      <c r="B89" s="14" t="s">
        <v>22</v>
      </c>
      <c r="C89">
        <v>105</v>
      </c>
      <c r="D89">
        <v>22</v>
      </c>
      <c r="E89">
        <v>212</v>
      </c>
      <c r="F89">
        <v>24</v>
      </c>
      <c r="G89"/>
      <c r="H89">
        <v>363</v>
      </c>
    </row>
    <row r="90" spans="2:8" x14ac:dyDescent="0.25">
      <c r="B90" s="14" t="s">
        <v>23</v>
      </c>
      <c r="C90">
        <v>16</v>
      </c>
      <c r="D90">
        <v>8</v>
      </c>
      <c r="E90">
        <v>45</v>
      </c>
      <c r="F90">
        <v>5</v>
      </c>
      <c r="G90"/>
      <c r="H90">
        <v>74</v>
      </c>
    </row>
    <row r="91" spans="2:8" x14ac:dyDescent="0.25">
      <c r="B91" s="14" t="s">
        <v>24</v>
      </c>
      <c r="C91">
        <v>9</v>
      </c>
      <c r="D91">
        <v>1</v>
      </c>
      <c r="E91">
        <v>3</v>
      </c>
      <c r="F91">
        <v>6</v>
      </c>
      <c r="G91"/>
      <c r="H91">
        <v>19</v>
      </c>
    </row>
    <row r="92" spans="2:8" x14ac:dyDescent="0.25">
      <c r="B92" s="14" t="s">
        <v>25</v>
      </c>
      <c r="C92">
        <v>4</v>
      </c>
      <c r="D92">
        <v>3</v>
      </c>
      <c r="E92"/>
      <c r="F92">
        <v>4</v>
      </c>
      <c r="G92"/>
      <c r="H92">
        <v>11</v>
      </c>
    </row>
    <row r="93" spans="2:8" x14ac:dyDescent="0.25">
      <c r="B93" s="14" t="s">
        <v>26</v>
      </c>
      <c r="C93">
        <v>617</v>
      </c>
      <c r="D93">
        <v>222</v>
      </c>
      <c r="E93">
        <v>190</v>
      </c>
      <c r="F93">
        <v>66</v>
      </c>
      <c r="G93">
        <v>1297</v>
      </c>
      <c r="H93">
        <v>2392</v>
      </c>
    </row>
    <row r="94" spans="2:8" ht="14.4" x14ac:dyDescent="0.3">
      <c r="B94" s="12" t="s">
        <v>38</v>
      </c>
      <c r="C94" s="13">
        <v>979</v>
      </c>
      <c r="D94" s="13">
        <v>425</v>
      </c>
      <c r="E94" s="13">
        <v>349</v>
      </c>
      <c r="F94" s="13">
        <v>99</v>
      </c>
      <c r="G94" s="13">
        <v>1791</v>
      </c>
      <c r="H94" s="13">
        <v>3643</v>
      </c>
    </row>
    <row r="95" spans="2:8" x14ac:dyDescent="0.25">
      <c r="B95" s="14" t="s">
        <v>21</v>
      </c>
      <c r="C95">
        <v>385</v>
      </c>
      <c r="D95">
        <v>169</v>
      </c>
      <c r="E95">
        <v>117</v>
      </c>
      <c r="F95">
        <v>25</v>
      </c>
      <c r="G95">
        <v>711</v>
      </c>
      <c r="H95">
        <v>1407</v>
      </c>
    </row>
    <row r="96" spans="2:8" x14ac:dyDescent="0.25">
      <c r="B96" s="14" t="s">
        <v>22</v>
      </c>
      <c r="C96">
        <v>51</v>
      </c>
      <c r="D96">
        <v>34</v>
      </c>
      <c r="E96">
        <v>51</v>
      </c>
      <c r="F96">
        <v>10</v>
      </c>
      <c r="G96">
        <v>20</v>
      </c>
      <c r="H96">
        <v>166</v>
      </c>
    </row>
    <row r="97" spans="2:8" x14ac:dyDescent="0.25">
      <c r="B97" s="14" t="s">
        <v>23</v>
      </c>
      <c r="C97">
        <v>15</v>
      </c>
      <c r="D97">
        <v>19</v>
      </c>
      <c r="E97">
        <v>11</v>
      </c>
      <c r="F97">
        <v>9</v>
      </c>
      <c r="G97"/>
      <c r="H97">
        <v>54</v>
      </c>
    </row>
    <row r="98" spans="2:8" x14ac:dyDescent="0.25">
      <c r="B98" s="14" t="s">
        <v>24</v>
      </c>
      <c r="C98">
        <v>3</v>
      </c>
      <c r="D98">
        <v>5</v>
      </c>
      <c r="E98">
        <v>2</v>
      </c>
      <c r="F98">
        <v>2</v>
      </c>
      <c r="G98"/>
      <c r="H98">
        <v>12</v>
      </c>
    </row>
    <row r="99" spans="2:8" x14ac:dyDescent="0.25">
      <c r="B99" s="14" t="s">
        <v>25</v>
      </c>
      <c r="C99">
        <v>17</v>
      </c>
      <c r="D99">
        <v>1</v>
      </c>
      <c r="E99"/>
      <c r="F99">
        <v>4</v>
      </c>
      <c r="G99"/>
      <c r="H99">
        <v>22</v>
      </c>
    </row>
    <row r="100" spans="2:8" x14ac:dyDescent="0.25">
      <c r="B100" s="14" t="s">
        <v>26</v>
      </c>
      <c r="C100">
        <v>508</v>
      </c>
      <c r="D100">
        <v>197</v>
      </c>
      <c r="E100">
        <v>168</v>
      </c>
      <c r="F100">
        <v>49</v>
      </c>
      <c r="G100">
        <v>1060</v>
      </c>
      <c r="H100">
        <v>1982</v>
      </c>
    </row>
    <row r="101" spans="2:8" ht="14.4" x14ac:dyDescent="0.3">
      <c r="B101" s="12" t="s">
        <v>39</v>
      </c>
      <c r="C101" s="13">
        <v>8355</v>
      </c>
      <c r="D101" s="13">
        <v>20746</v>
      </c>
      <c r="E101" s="13">
        <v>11625</v>
      </c>
      <c r="F101" s="13">
        <v>3444</v>
      </c>
      <c r="G101" s="13">
        <v>22656</v>
      </c>
      <c r="H101" s="13">
        <v>66826</v>
      </c>
    </row>
    <row r="102" spans="2:8" x14ac:dyDescent="0.25">
      <c r="B102" s="14" t="s">
        <v>21</v>
      </c>
      <c r="C102">
        <v>1465</v>
      </c>
      <c r="D102">
        <v>2447</v>
      </c>
      <c r="E102">
        <v>1205</v>
      </c>
      <c r="F102">
        <v>622</v>
      </c>
      <c r="G102">
        <v>1497</v>
      </c>
      <c r="H102">
        <v>7236</v>
      </c>
    </row>
    <row r="103" spans="2:8" x14ac:dyDescent="0.25">
      <c r="B103" s="14" t="s">
        <v>22</v>
      </c>
      <c r="C103">
        <v>538</v>
      </c>
      <c r="D103">
        <v>521</v>
      </c>
      <c r="E103">
        <v>284</v>
      </c>
      <c r="F103">
        <v>214</v>
      </c>
      <c r="G103">
        <v>3</v>
      </c>
      <c r="H103">
        <v>1560</v>
      </c>
    </row>
    <row r="104" spans="2:8" x14ac:dyDescent="0.25">
      <c r="B104" s="14" t="s">
        <v>23</v>
      </c>
      <c r="C104">
        <v>278</v>
      </c>
      <c r="D104">
        <v>188</v>
      </c>
      <c r="E104"/>
      <c r="F104">
        <v>114</v>
      </c>
      <c r="G104"/>
      <c r="H104">
        <v>580</v>
      </c>
    </row>
    <row r="105" spans="2:8" x14ac:dyDescent="0.25">
      <c r="B105" s="14" t="s">
        <v>24</v>
      </c>
      <c r="C105">
        <v>120</v>
      </c>
      <c r="D105">
        <v>86</v>
      </c>
      <c r="E105"/>
      <c r="F105">
        <v>54</v>
      </c>
      <c r="G105"/>
      <c r="H105">
        <v>260</v>
      </c>
    </row>
    <row r="106" spans="2:8" x14ac:dyDescent="0.25">
      <c r="B106" s="14" t="s">
        <v>25</v>
      </c>
      <c r="C106">
        <v>189</v>
      </c>
      <c r="D106">
        <v>103</v>
      </c>
      <c r="E106"/>
      <c r="F106">
        <v>42</v>
      </c>
      <c r="G106"/>
      <c r="H106">
        <v>334</v>
      </c>
    </row>
    <row r="107" spans="2:8" x14ac:dyDescent="0.25">
      <c r="B107" s="14" t="s">
        <v>26</v>
      </c>
      <c r="C107">
        <v>5765</v>
      </c>
      <c r="D107">
        <v>17401</v>
      </c>
      <c r="E107">
        <v>10136</v>
      </c>
      <c r="F107">
        <v>2398</v>
      </c>
      <c r="G107">
        <v>21156</v>
      </c>
      <c r="H107">
        <v>56856</v>
      </c>
    </row>
    <row r="108" spans="2:8" ht="14.4" x14ac:dyDescent="0.3">
      <c r="B108" s="12" t="s">
        <v>40</v>
      </c>
      <c r="C108" s="13">
        <v>148</v>
      </c>
      <c r="D108" s="13">
        <v>623</v>
      </c>
      <c r="E108" s="13">
        <v>786</v>
      </c>
      <c r="F108" s="13">
        <v>229</v>
      </c>
      <c r="G108" s="13">
        <v>1102</v>
      </c>
      <c r="H108" s="13">
        <v>2888</v>
      </c>
    </row>
    <row r="109" spans="2:8" x14ac:dyDescent="0.25">
      <c r="B109" s="14" t="s">
        <v>21</v>
      </c>
      <c r="C109">
        <v>43</v>
      </c>
      <c r="D109">
        <v>192</v>
      </c>
      <c r="E109">
        <v>264</v>
      </c>
      <c r="F109">
        <v>63</v>
      </c>
      <c r="G109">
        <v>340</v>
      </c>
      <c r="H109">
        <v>902</v>
      </c>
    </row>
    <row r="110" spans="2:8" x14ac:dyDescent="0.25">
      <c r="B110" s="14" t="s">
        <v>22</v>
      </c>
      <c r="C110">
        <v>29</v>
      </c>
      <c r="D110">
        <v>81</v>
      </c>
      <c r="E110">
        <v>202</v>
      </c>
      <c r="F110">
        <v>36</v>
      </c>
      <c r="G110">
        <v>1</v>
      </c>
      <c r="H110">
        <v>349</v>
      </c>
    </row>
    <row r="111" spans="2:8" x14ac:dyDescent="0.25">
      <c r="B111" s="14" t="s">
        <v>23</v>
      </c>
      <c r="C111">
        <v>12</v>
      </c>
      <c r="D111">
        <v>35</v>
      </c>
      <c r="E111"/>
      <c r="F111">
        <v>50</v>
      </c>
      <c r="G111"/>
      <c r="H111">
        <v>97</v>
      </c>
    </row>
    <row r="112" spans="2:8" x14ac:dyDescent="0.25">
      <c r="B112" s="14" t="s">
        <v>24</v>
      </c>
      <c r="C112">
        <v>4</v>
      </c>
      <c r="D112">
        <v>14</v>
      </c>
      <c r="E112"/>
      <c r="F112">
        <v>18</v>
      </c>
      <c r="G112"/>
      <c r="H112">
        <v>36</v>
      </c>
    </row>
    <row r="113" spans="2:8" x14ac:dyDescent="0.25">
      <c r="B113" s="14" t="s">
        <v>25</v>
      </c>
      <c r="C113">
        <v>9</v>
      </c>
      <c r="D113">
        <v>15</v>
      </c>
      <c r="E113"/>
      <c r="F113">
        <v>10</v>
      </c>
      <c r="G113"/>
      <c r="H113">
        <v>34</v>
      </c>
    </row>
    <row r="114" spans="2:8" x14ac:dyDescent="0.25">
      <c r="B114" s="14" t="s">
        <v>26</v>
      </c>
      <c r="C114">
        <v>51</v>
      </c>
      <c r="D114">
        <v>286</v>
      </c>
      <c r="E114">
        <v>320</v>
      </c>
      <c r="F114">
        <v>52</v>
      </c>
      <c r="G114">
        <v>761</v>
      </c>
      <c r="H114">
        <v>1470</v>
      </c>
    </row>
    <row r="115" spans="2:8" ht="14.4" x14ac:dyDescent="0.3">
      <c r="B115" s="12" t="s">
        <v>41</v>
      </c>
      <c r="C115" s="13">
        <v>3360</v>
      </c>
      <c r="D115" s="13">
        <v>1675</v>
      </c>
      <c r="E115" s="13">
        <v>2385</v>
      </c>
      <c r="F115" s="13">
        <v>440</v>
      </c>
      <c r="G115" s="13">
        <v>3696</v>
      </c>
      <c r="H115" s="13">
        <v>11556</v>
      </c>
    </row>
    <row r="116" spans="2:8" x14ac:dyDescent="0.25">
      <c r="B116" s="14" t="s">
        <v>21</v>
      </c>
      <c r="C116">
        <v>1759</v>
      </c>
      <c r="D116">
        <v>883</v>
      </c>
      <c r="E116">
        <v>1271</v>
      </c>
      <c r="F116">
        <v>224</v>
      </c>
      <c r="G116">
        <v>2166</v>
      </c>
      <c r="H116">
        <v>6303</v>
      </c>
    </row>
    <row r="117" spans="2:8" x14ac:dyDescent="0.25">
      <c r="B117" s="14" t="s">
        <v>22</v>
      </c>
      <c r="C117">
        <v>430</v>
      </c>
      <c r="D117">
        <v>237</v>
      </c>
      <c r="E117">
        <v>293</v>
      </c>
      <c r="F117">
        <v>74</v>
      </c>
      <c r="G117">
        <v>161</v>
      </c>
      <c r="H117">
        <v>1195</v>
      </c>
    </row>
    <row r="118" spans="2:8" x14ac:dyDescent="0.25">
      <c r="B118" s="14" t="s">
        <v>23</v>
      </c>
      <c r="C118">
        <v>141</v>
      </c>
      <c r="D118">
        <v>86</v>
      </c>
      <c r="E118">
        <v>60</v>
      </c>
      <c r="F118">
        <v>10</v>
      </c>
      <c r="G118"/>
      <c r="H118">
        <v>297</v>
      </c>
    </row>
    <row r="119" spans="2:8" x14ac:dyDescent="0.25">
      <c r="B119" s="14" t="s">
        <v>24</v>
      </c>
      <c r="C119">
        <v>82</v>
      </c>
      <c r="D119">
        <v>22</v>
      </c>
      <c r="E119">
        <v>5</v>
      </c>
      <c r="F119">
        <v>13</v>
      </c>
      <c r="G119"/>
      <c r="H119">
        <v>122</v>
      </c>
    </row>
    <row r="120" spans="2:8" x14ac:dyDescent="0.25">
      <c r="B120" s="14" t="s">
        <v>25</v>
      </c>
      <c r="C120">
        <v>87</v>
      </c>
      <c r="D120">
        <v>15</v>
      </c>
      <c r="E120"/>
      <c r="F120">
        <v>17</v>
      </c>
      <c r="G120"/>
      <c r="H120">
        <v>119</v>
      </c>
    </row>
    <row r="121" spans="2:8" x14ac:dyDescent="0.25">
      <c r="B121" s="14" t="s">
        <v>26</v>
      </c>
      <c r="C121">
        <v>861</v>
      </c>
      <c r="D121">
        <v>432</v>
      </c>
      <c r="E121">
        <v>756</v>
      </c>
      <c r="F121">
        <v>102</v>
      </c>
      <c r="G121">
        <v>1369</v>
      </c>
      <c r="H121">
        <v>3520</v>
      </c>
    </row>
    <row r="122" spans="2:8" ht="14.4" x14ac:dyDescent="0.3">
      <c r="B122" s="15" t="s">
        <v>19</v>
      </c>
      <c r="C122" s="16">
        <v>93863</v>
      </c>
      <c r="D122" s="16">
        <v>245034</v>
      </c>
      <c r="E122" s="16">
        <v>129721</v>
      </c>
      <c r="F122" s="16">
        <v>42348</v>
      </c>
      <c r="G122" s="16">
        <v>221149</v>
      </c>
      <c r="H122" s="16">
        <v>732115</v>
      </c>
    </row>
    <row r="125" spans="2:8" ht="14.4" x14ac:dyDescent="0.3">
      <c r="B125" s="11" t="s">
        <v>55</v>
      </c>
      <c r="C125" s="11" t="s">
        <v>14</v>
      </c>
      <c r="D125" s="11" t="s">
        <v>15</v>
      </c>
      <c r="E125" s="11" t="s">
        <v>16</v>
      </c>
      <c r="F125" s="11" t="s">
        <v>18</v>
      </c>
      <c r="G125" s="11" t="s">
        <v>43</v>
      </c>
      <c r="H125" s="11" t="s">
        <v>19</v>
      </c>
    </row>
    <row r="126" spans="2:8" ht="14.4" x14ac:dyDescent="0.3">
      <c r="B126" s="12" t="s">
        <v>44</v>
      </c>
      <c r="C126" s="13">
        <v>24</v>
      </c>
      <c r="D126" s="13">
        <v>30</v>
      </c>
      <c r="E126" s="13">
        <v>756</v>
      </c>
      <c r="F126" s="13">
        <v>125</v>
      </c>
      <c r="G126" s="13">
        <v>720</v>
      </c>
      <c r="H126" s="13">
        <v>1655</v>
      </c>
    </row>
    <row r="127" spans="2:8" x14ac:dyDescent="0.25">
      <c r="B127" s="14" t="s">
        <v>21</v>
      </c>
      <c r="C127">
        <v>3</v>
      </c>
      <c r="D127">
        <v>10</v>
      </c>
      <c r="E127">
        <v>41</v>
      </c>
      <c r="F127">
        <v>88</v>
      </c>
      <c r="G127">
        <v>41</v>
      </c>
      <c r="H127">
        <v>183</v>
      </c>
    </row>
    <row r="128" spans="2:8" x14ac:dyDescent="0.25">
      <c r="B128" s="14" t="s">
        <v>22</v>
      </c>
      <c r="C128">
        <v>8</v>
      </c>
      <c r="D128">
        <v>4</v>
      </c>
      <c r="E128">
        <v>259</v>
      </c>
      <c r="F128"/>
      <c r="G128">
        <v>69</v>
      </c>
      <c r="H128">
        <v>340</v>
      </c>
    </row>
    <row r="129" spans="2:8" x14ac:dyDescent="0.25">
      <c r="B129" s="14" t="s">
        <v>23</v>
      </c>
      <c r="C129">
        <v>4</v>
      </c>
      <c r="D129">
        <v>8</v>
      </c>
      <c r="E129">
        <v>384</v>
      </c>
      <c r="F129"/>
      <c r="G129">
        <v>120</v>
      </c>
      <c r="H129">
        <v>516</v>
      </c>
    </row>
    <row r="130" spans="2:8" x14ac:dyDescent="0.25">
      <c r="B130" s="14" t="s">
        <v>24</v>
      </c>
      <c r="C130">
        <v>2</v>
      </c>
      <c r="D130">
        <v>3</v>
      </c>
      <c r="E130">
        <v>52</v>
      </c>
      <c r="F130"/>
      <c r="G130">
        <v>228</v>
      </c>
      <c r="H130">
        <v>285</v>
      </c>
    </row>
    <row r="131" spans="2:8" x14ac:dyDescent="0.25">
      <c r="B131" s="14" t="s">
        <v>25</v>
      </c>
      <c r="C131">
        <v>2</v>
      </c>
      <c r="D131"/>
      <c r="E131"/>
      <c r="F131"/>
      <c r="G131">
        <v>244</v>
      </c>
      <c r="H131">
        <v>246</v>
      </c>
    </row>
    <row r="132" spans="2:8" x14ac:dyDescent="0.25">
      <c r="B132" s="14" t="s">
        <v>26</v>
      </c>
      <c r="C132">
        <v>3</v>
      </c>
      <c r="D132">
        <v>5</v>
      </c>
      <c r="E132">
        <v>20</v>
      </c>
      <c r="F132">
        <v>37</v>
      </c>
      <c r="G132">
        <v>18</v>
      </c>
      <c r="H132">
        <v>83</v>
      </c>
    </row>
    <row r="133" spans="2:8" x14ac:dyDescent="0.25">
      <c r="B133" s="14" t="s">
        <v>54</v>
      </c>
      <c r="C133">
        <v>2</v>
      </c>
      <c r="D133"/>
      <c r="E133"/>
      <c r="F133"/>
      <c r="G133"/>
      <c r="H133">
        <v>2</v>
      </c>
    </row>
    <row r="134" spans="2:8" ht="14.4" x14ac:dyDescent="0.3">
      <c r="B134" s="12" t="s">
        <v>45</v>
      </c>
      <c r="C134" s="13">
        <v>13</v>
      </c>
      <c r="D134" s="13">
        <v>15</v>
      </c>
      <c r="E134" s="13">
        <v>444</v>
      </c>
      <c r="F134" s="13">
        <v>34</v>
      </c>
      <c r="G134" s="13">
        <v>372</v>
      </c>
      <c r="H134" s="13">
        <v>878</v>
      </c>
    </row>
    <row r="135" spans="2:8" x14ac:dyDescent="0.25">
      <c r="B135" s="14" t="s">
        <v>21</v>
      </c>
      <c r="C135"/>
      <c r="D135">
        <v>5</v>
      </c>
      <c r="E135">
        <v>14</v>
      </c>
      <c r="F135">
        <v>31</v>
      </c>
      <c r="G135">
        <v>5</v>
      </c>
      <c r="H135">
        <v>55</v>
      </c>
    </row>
    <row r="136" spans="2:8" x14ac:dyDescent="0.25">
      <c r="B136" s="14" t="s">
        <v>22</v>
      </c>
      <c r="C136">
        <v>3</v>
      </c>
      <c r="D136">
        <v>1</v>
      </c>
      <c r="E136">
        <v>161</v>
      </c>
      <c r="F136"/>
      <c r="G136">
        <v>39</v>
      </c>
      <c r="H136">
        <v>204</v>
      </c>
    </row>
    <row r="137" spans="2:8" x14ac:dyDescent="0.25">
      <c r="B137" s="14" t="s">
        <v>23</v>
      </c>
      <c r="C137">
        <v>1</v>
      </c>
      <c r="D137">
        <v>8</v>
      </c>
      <c r="E137">
        <v>227</v>
      </c>
      <c r="F137"/>
      <c r="G137">
        <v>67</v>
      </c>
      <c r="H137">
        <v>303</v>
      </c>
    </row>
    <row r="138" spans="2:8" x14ac:dyDescent="0.25">
      <c r="B138" s="14" t="s">
        <v>24</v>
      </c>
      <c r="C138">
        <v>3</v>
      </c>
      <c r="D138">
        <v>1</v>
      </c>
      <c r="E138">
        <v>42</v>
      </c>
      <c r="F138"/>
      <c r="G138">
        <v>108</v>
      </c>
      <c r="H138">
        <v>154</v>
      </c>
    </row>
    <row r="139" spans="2:8" x14ac:dyDescent="0.25">
      <c r="B139" s="14" t="s">
        <v>25</v>
      </c>
      <c r="C139">
        <v>4</v>
      </c>
      <c r="D139"/>
      <c r="E139"/>
      <c r="F139"/>
      <c r="G139">
        <v>152</v>
      </c>
      <c r="H139">
        <v>156</v>
      </c>
    </row>
    <row r="140" spans="2:8" x14ac:dyDescent="0.25">
      <c r="B140" s="14" t="s">
        <v>26</v>
      </c>
      <c r="C140">
        <v>2</v>
      </c>
      <c r="D140"/>
      <c r="E140"/>
      <c r="F140">
        <v>3</v>
      </c>
      <c r="G140">
        <v>1</v>
      </c>
      <c r="H140">
        <v>6</v>
      </c>
    </row>
    <row r="141" spans="2:8" ht="14.4" x14ac:dyDescent="0.3">
      <c r="B141" s="12" t="s">
        <v>46</v>
      </c>
      <c r="C141" s="13">
        <v>2</v>
      </c>
      <c r="D141" s="13">
        <v>2</v>
      </c>
      <c r="E141" s="13">
        <v>1</v>
      </c>
      <c r="F141" s="13">
        <v>4</v>
      </c>
      <c r="G141" s="13">
        <v>38</v>
      </c>
      <c r="H141" s="13">
        <v>47</v>
      </c>
    </row>
    <row r="142" spans="2:8" x14ac:dyDescent="0.25">
      <c r="B142" s="14" t="s">
        <v>23</v>
      </c>
      <c r="C142">
        <v>1</v>
      </c>
      <c r="D142">
        <v>1</v>
      </c>
      <c r="E142">
        <v>1</v>
      </c>
      <c r="F142"/>
      <c r="G142">
        <v>1</v>
      </c>
      <c r="H142">
        <v>4</v>
      </c>
    </row>
    <row r="143" spans="2:8" x14ac:dyDescent="0.25">
      <c r="B143" s="14" t="s">
        <v>24</v>
      </c>
      <c r="C143"/>
      <c r="D143"/>
      <c r="E143"/>
      <c r="F143"/>
      <c r="G143">
        <v>14</v>
      </c>
      <c r="H143">
        <v>14</v>
      </c>
    </row>
    <row r="144" spans="2:8" x14ac:dyDescent="0.25">
      <c r="B144" s="14" t="s">
        <v>25</v>
      </c>
      <c r="C144"/>
      <c r="D144"/>
      <c r="E144"/>
      <c r="F144"/>
      <c r="G144">
        <v>23</v>
      </c>
      <c r="H144">
        <v>23</v>
      </c>
    </row>
    <row r="145" spans="2:8" x14ac:dyDescent="0.25">
      <c r="B145" s="14" t="s">
        <v>26</v>
      </c>
      <c r="C145"/>
      <c r="D145"/>
      <c r="E145"/>
      <c r="F145">
        <v>2</v>
      </c>
      <c r="G145"/>
      <c r="H145">
        <v>2</v>
      </c>
    </row>
    <row r="146" spans="2:8" x14ac:dyDescent="0.25">
      <c r="B146" s="14" t="s">
        <v>54</v>
      </c>
      <c r="C146">
        <v>1</v>
      </c>
      <c r="D146">
        <v>1</v>
      </c>
      <c r="E146"/>
      <c r="F146">
        <v>2</v>
      </c>
      <c r="G146"/>
      <c r="H146">
        <v>4</v>
      </c>
    </row>
    <row r="147" spans="2:8" ht="14.4" x14ac:dyDescent="0.3">
      <c r="B147" s="12" t="s">
        <v>47</v>
      </c>
      <c r="C147" s="13"/>
      <c r="D147" s="13"/>
      <c r="E147" s="13"/>
      <c r="F147" s="13"/>
      <c r="G147" s="13">
        <v>1</v>
      </c>
      <c r="H147" s="13">
        <v>1</v>
      </c>
    </row>
    <row r="148" spans="2:8" x14ac:dyDescent="0.25">
      <c r="B148" s="14" t="s">
        <v>22</v>
      </c>
      <c r="C148"/>
      <c r="D148"/>
      <c r="E148"/>
      <c r="F148"/>
      <c r="G148">
        <v>1</v>
      </c>
      <c r="H148">
        <v>1</v>
      </c>
    </row>
    <row r="149" spans="2:8" ht="14.4" x14ac:dyDescent="0.3">
      <c r="B149" s="12" t="s">
        <v>48</v>
      </c>
      <c r="C149" s="13">
        <v>32</v>
      </c>
      <c r="D149" s="13">
        <v>37</v>
      </c>
      <c r="E149" s="13">
        <v>418</v>
      </c>
      <c r="F149" s="13">
        <v>293</v>
      </c>
      <c r="G149" s="13">
        <v>963</v>
      </c>
      <c r="H149" s="13">
        <v>1743</v>
      </c>
    </row>
    <row r="150" spans="2:8" x14ac:dyDescent="0.25">
      <c r="B150" s="14" t="s">
        <v>21</v>
      </c>
      <c r="C150">
        <v>11</v>
      </c>
      <c r="D150">
        <v>25</v>
      </c>
      <c r="E150">
        <v>369</v>
      </c>
      <c r="F150">
        <v>138</v>
      </c>
      <c r="G150">
        <v>136</v>
      </c>
      <c r="H150">
        <v>679</v>
      </c>
    </row>
    <row r="151" spans="2:8" x14ac:dyDescent="0.25">
      <c r="B151" s="14" t="s">
        <v>22</v>
      </c>
      <c r="C151">
        <v>7</v>
      </c>
      <c r="D151">
        <v>2</v>
      </c>
      <c r="E151"/>
      <c r="F151"/>
      <c r="G151">
        <v>507</v>
      </c>
      <c r="H151">
        <v>516</v>
      </c>
    </row>
    <row r="152" spans="2:8" x14ac:dyDescent="0.25">
      <c r="B152" s="14" t="s">
        <v>23</v>
      </c>
      <c r="C152">
        <v>5</v>
      </c>
      <c r="D152">
        <v>1</v>
      </c>
      <c r="E152"/>
      <c r="F152"/>
      <c r="G152">
        <v>180</v>
      </c>
      <c r="H152">
        <v>186</v>
      </c>
    </row>
    <row r="153" spans="2:8" x14ac:dyDescent="0.25">
      <c r="B153" s="14" t="s">
        <v>24</v>
      </c>
      <c r="C153">
        <v>3</v>
      </c>
      <c r="D153"/>
      <c r="E153"/>
      <c r="F153"/>
      <c r="G153">
        <v>72</v>
      </c>
      <c r="H153">
        <v>75</v>
      </c>
    </row>
    <row r="154" spans="2:8" x14ac:dyDescent="0.25">
      <c r="B154" s="14" t="s">
        <v>25</v>
      </c>
      <c r="C154">
        <v>5</v>
      </c>
      <c r="D154"/>
      <c r="E154"/>
      <c r="F154"/>
      <c r="G154">
        <v>43</v>
      </c>
      <c r="H154">
        <v>48</v>
      </c>
    </row>
    <row r="155" spans="2:8" x14ac:dyDescent="0.25">
      <c r="B155" s="14" t="s">
        <v>26</v>
      </c>
      <c r="C155">
        <v>1</v>
      </c>
      <c r="D155">
        <v>9</v>
      </c>
      <c r="E155">
        <v>49</v>
      </c>
      <c r="F155">
        <v>154</v>
      </c>
      <c r="G155">
        <v>25</v>
      </c>
      <c r="H155">
        <v>238</v>
      </c>
    </row>
    <row r="156" spans="2:8" x14ac:dyDescent="0.25">
      <c r="B156" s="14" t="s">
        <v>54</v>
      </c>
      <c r="C156"/>
      <c r="D156"/>
      <c r="E156"/>
      <c r="F156">
        <v>1</v>
      </c>
      <c r="G156"/>
      <c r="H156">
        <v>1</v>
      </c>
    </row>
    <row r="157" spans="2:8" ht="14.4" x14ac:dyDescent="0.3">
      <c r="B157" s="12" t="s">
        <v>49</v>
      </c>
      <c r="C157" s="13"/>
      <c r="D157" s="13"/>
      <c r="E157" s="13">
        <v>3</v>
      </c>
      <c r="F157" s="13"/>
      <c r="G157" s="13"/>
      <c r="H157" s="13">
        <v>3</v>
      </c>
    </row>
    <row r="158" spans="2:8" x14ac:dyDescent="0.25">
      <c r="B158" s="14" t="s">
        <v>54</v>
      </c>
      <c r="C158"/>
      <c r="D158"/>
      <c r="E158">
        <v>3</v>
      </c>
      <c r="F158"/>
      <c r="G158"/>
      <c r="H158">
        <v>3</v>
      </c>
    </row>
    <row r="159" spans="2:8" ht="14.4" x14ac:dyDescent="0.3">
      <c r="B159" s="12" t="s">
        <v>50</v>
      </c>
      <c r="C159" s="13">
        <v>4</v>
      </c>
      <c r="D159" s="13">
        <v>2</v>
      </c>
      <c r="E159" s="13">
        <v>90</v>
      </c>
      <c r="F159" s="13">
        <v>5</v>
      </c>
      <c r="G159" s="13">
        <v>342</v>
      </c>
      <c r="H159" s="13">
        <v>443</v>
      </c>
    </row>
    <row r="160" spans="2:8" x14ac:dyDescent="0.25">
      <c r="B160" s="14" t="s">
        <v>21</v>
      </c>
      <c r="C160"/>
      <c r="D160"/>
      <c r="E160">
        <v>2</v>
      </c>
      <c r="F160">
        <v>3</v>
      </c>
      <c r="G160">
        <v>1</v>
      </c>
      <c r="H160">
        <v>6</v>
      </c>
    </row>
    <row r="161" spans="2:8" x14ac:dyDescent="0.25">
      <c r="B161" s="14" t="s">
        <v>22</v>
      </c>
      <c r="C161"/>
      <c r="D161"/>
      <c r="E161">
        <v>2</v>
      </c>
      <c r="F161">
        <v>2</v>
      </c>
      <c r="G161">
        <v>1</v>
      </c>
      <c r="H161">
        <v>5</v>
      </c>
    </row>
    <row r="162" spans="2:8" x14ac:dyDescent="0.25">
      <c r="B162" s="14" t="s">
        <v>23</v>
      </c>
      <c r="C162"/>
      <c r="D162"/>
      <c r="E162">
        <v>53</v>
      </c>
      <c r="F162"/>
      <c r="G162">
        <v>16</v>
      </c>
      <c r="H162">
        <v>69</v>
      </c>
    </row>
    <row r="163" spans="2:8" x14ac:dyDescent="0.25">
      <c r="B163" s="14" t="s">
        <v>24</v>
      </c>
      <c r="C163">
        <v>3</v>
      </c>
      <c r="D163">
        <v>1</v>
      </c>
      <c r="E163">
        <v>33</v>
      </c>
      <c r="F163"/>
      <c r="G163">
        <v>129</v>
      </c>
      <c r="H163">
        <v>166</v>
      </c>
    </row>
    <row r="164" spans="2:8" x14ac:dyDescent="0.25">
      <c r="B164" s="14" t="s">
        <v>25</v>
      </c>
      <c r="C164">
        <v>1</v>
      </c>
      <c r="D164">
        <v>1</v>
      </c>
      <c r="E164"/>
      <c r="F164"/>
      <c r="G164">
        <v>195</v>
      </c>
      <c r="H164">
        <v>197</v>
      </c>
    </row>
    <row r="165" spans="2:8" ht="14.4" x14ac:dyDescent="0.3">
      <c r="B165" s="12" t="s">
        <v>51</v>
      </c>
      <c r="C165" s="13"/>
      <c r="D165" s="13"/>
      <c r="E165" s="13">
        <v>3</v>
      </c>
      <c r="F165" s="13"/>
      <c r="G165" s="13">
        <v>1</v>
      </c>
      <c r="H165" s="13">
        <v>4</v>
      </c>
    </row>
    <row r="166" spans="2:8" x14ac:dyDescent="0.25">
      <c r="B166" s="14" t="s">
        <v>54</v>
      </c>
      <c r="C166"/>
      <c r="D166"/>
      <c r="E166">
        <v>3</v>
      </c>
      <c r="F166"/>
      <c r="G166">
        <v>1</v>
      </c>
      <c r="H166">
        <v>4</v>
      </c>
    </row>
    <row r="167" spans="2:8" ht="14.4" x14ac:dyDescent="0.3">
      <c r="B167" s="12" t="s">
        <v>52</v>
      </c>
      <c r="C167" s="13"/>
      <c r="D167" s="13"/>
      <c r="E167" s="13"/>
      <c r="F167" s="13"/>
      <c r="G167" s="13">
        <v>1</v>
      </c>
      <c r="H167" s="13">
        <v>1</v>
      </c>
    </row>
    <row r="168" spans="2:8" x14ac:dyDescent="0.25">
      <c r="B168" s="14" t="s">
        <v>25</v>
      </c>
      <c r="C168"/>
      <c r="D168"/>
      <c r="E168"/>
      <c r="F168"/>
      <c r="G168">
        <v>1</v>
      </c>
      <c r="H168">
        <v>1</v>
      </c>
    </row>
    <row r="169" spans="2:8" ht="14.4" x14ac:dyDescent="0.3">
      <c r="B169" s="12" t="s">
        <v>53</v>
      </c>
      <c r="C169" s="13">
        <v>4</v>
      </c>
      <c r="D169" s="13">
        <v>7</v>
      </c>
      <c r="E169" s="13">
        <v>152</v>
      </c>
      <c r="F169" s="13">
        <v>18</v>
      </c>
      <c r="G169" s="13">
        <v>127</v>
      </c>
      <c r="H169" s="13">
        <v>308</v>
      </c>
    </row>
    <row r="170" spans="2:8" x14ac:dyDescent="0.25">
      <c r="B170" s="14" t="s">
        <v>21</v>
      </c>
      <c r="C170"/>
      <c r="D170">
        <v>2</v>
      </c>
      <c r="E170">
        <v>3</v>
      </c>
      <c r="F170">
        <v>5</v>
      </c>
      <c r="G170">
        <v>2</v>
      </c>
      <c r="H170">
        <v>12</v>
      </c>
    </row>
    <row r="171" spans="2:8" x14ac:dyDescent="0.25">
      <c r="B171" s="14" t="s">
        <v>22</v>
      </c>
      <c r="C171"/>
      <c r="D171">
        <v>3</v>
      </c>
      <c r="E171">
        <v>32</v>
      </c>
      <c r="F171">
        <v>12</v>
      </c>
      <c r="G171">
        <v>8</v>
      </c>
      <c r="H171">
        <v>55</v>
      </c>
    </row>
    <row r="172" spans="2:8" x14ac:dyDescent="0.25">
      <c r="B172" s="14" t="s">
        <v>23</v>
      </c>
      <c r="C172">
        <v>2</v>
      </c>
      <c r="D172">
        <v>1</v>
      </c>
      <c r="E172">
        <v>101</v>
      </c>
      <c r="F172"/>
      <c r="G172">
        <v>19</v>
      </c>
      <c r="H172">
        <v>123</v>
      </c>
    </row>
    <row r="173" spans="2:8" x14ac:dyDescent="0.25">
      <c r="B173" s="14" t="s">
        <v>24</v>
      </c>
      <c r="C173">
        <v>2</v>
      </c>
      <c r="D173">
        <v>1</v>
      </c>
      <c r="E173">
        <v>16</v>
      </c>
      <c r="F173"/>
      <c r="G173">
        <v>42</v>
      </c>
      <c r="H173">
        <v>61</v>
      </c>
    </row>
    <row r="174" spans="2:8" x14ac:dyDescent="0.25">
      <c r="B174" s="14" t="s">
        <v>25</v>
      </c>
      <c r="C174"/>
      <c r="D174"/>
      <c r="E174"/>
      <c r="F174"/>
      <c r="G174">
        <v>56</v>
      </c>
      <c r="H174">
        <v>56</v>
      </c>
    </row>
    <row r="175" spans="2:8" x14ac:dyDescent="0.25">
      <c r="B175" s="14" t="s">
        <v>26</v>
      </c>
      <c r="C175"/>
      <c r="D175"/>
      <c r="E175"/>
      <c r="F175">
        <v>1</v>
      </c>
      <c r="G175"/>
      <c r="H175">
        <v>1</v>
      </c>
    </row>
    <row r="176" spans="2:8" ht="14.4" x14ac:dyDescent="0.3">
      <c r="B176" s="15" t="s">
        <v>19</v>
      </c>
      <c r="C176" s="16">
        <v>79</v>
      </c>
      <c r="D176" s="16">
        <v>93</v>
      </c>
      <c r="E176" s="16">
        <v>1867</v>
      </c>
      <c r="F176" s="16">
        <v>479</v>
      </c>
      <c r="G176" s="16">
        <v>2565</v>
      </c>
      <c r="H176" s="16">
        <v>5083</v>
      </c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3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EnhancedMetafile" shapeId="18440" r:id="rId4">
          <objectPr defaultSize="0" autoPict="0" r:id="rId5">
            <anchor moveWithCells="1">
              <from>
                <xdr:col>2</xdr:col>
                <xdr:colOff>0</xdr:colOff>
                <xdr:row>0</xdr:row>
                <xdr:rowOff>45720</xdr:rowOff>
              </from>
              <to>
                <xdr:col>7</xdr:col>
                <xdr:colOff>76200</xdr:colOff>
                <xdr:row>5</xdr:row>
                <xdr:rowOff>106680</xdr:rowOff>
              </to>
            </anchor>
          </objectPr>
        </oleObject>
      </mc:Choice>
      <mc:Fallback>
        <oleObject progId="StaticEnhancedMetafile" shapeId="1844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2026-03-11T10:17:44Z</dcterms:created>
  <dcterms:modified xsi:type="dcterms:W3CDTF">2026-03-11T10:19:00Z</dcterms:modified>
</cp:coreProperties>
</file>